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13_ncr:1_{D5A31890-6268-4329-B256-AD20FAE19FA5}" xr6:coauthVersionLast="47" xr6:coauthVersionMax="47" xr10:uidLastSave="{00000000-0000-0000-0000-000000000000}"/>
  <bookViews>
    <workbookView xWindow="-120" yWindow="-120" windowWidth="29040" windowHeight="15720" xr2:uid="{2E0D3A55-FD4B-41DD-8E2B-D600A1F74BDE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K9" i="1"/>
  <c r="H9" i="1"/>
  <c r="K8" i="1"/>
</calcChain>
</file>

<file path=xl/sharedStrings.xml><?xml version="1.0" encoding="utf-8"?>
<sst xmlns="http://schemas.openxmlformats.org/spreadsheetml/2006/main" count="92" uniqueCount="92">
  <si>
    <t>ASEC_EAEPEDCOG_2doTRIM_T0</t>
  </si>
  <si>
    <t>Universidad Autónoma de Ciudad Juárez</t>
  </si>
  <si>
    <t xml:space="preserve">Estado Analítico del Ejercicio del Presupuesto de Egresos </t>
  </si>
  <si>
    <t xml:space="preserve">Clasificación por Objeto del Gasto (Capítulo y Concepto) </t>
  </si>
  <si>
    <t>Del  01 de enero  al 31 de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</si>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</sst>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64">
    <xf numFmtId="0" fontId="0" fillId="0" borderId="0" xfId="0"/>
    <xf numFmtId="0" fontId="2" fillId="0" borderId="0" xfId="2" applyFont="1" applyAlignment="1"/>
    <xf numFmtId="164" fontId="2" fillId="0" borderId="0" xfId="2" applyNumberFormat="1" applyFont="1" applyAlignment="1"/>
    <xf numFmtId="0" fontId="3" fillId="0" borderId="0" xfId="2" applyFont="1" applyAlignment="1"/>
    <xf numFmtId="49" fontId="4" fillId="2" borderId="8" xfId="2" applyNumberFormat="1" applyFont="1" applyFill="1" applyBorder="1" applyAlignment="1">
      <alignment horizontal="center" vertical="center" wrapText="1"/>
    </xf>
    <xf numFmtId="164" fontId="4" fillId="2" borderId="8" xfId="2" applyNumberFormat="1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164" fontId="4" fillId="2" borderId="15" xfId="2" applyNumberFormat="1" applyFont="1" applyFill="1" applyBorder="1" applyAlignment="1">
      <alignment horizontal="center" vertical="center" wrapText="1"/>
    </xf>
    <xf numFmtId="0" fontId="4" fillId="0" borderId="9" xfId="2" applyFont="1" applyBorder="1" applyAlignment="1">
      <alignment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13" xfId="2" applyFont="1" applyBorder="1" applyAlignment="1">
      <alignment horizontal="left" vertical="center" indent="4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</xf>
    <xf numFmtId="43" fontId="2" fillId="0" borderId="0" xfId="1" applyFont="1" applyFill="1" applyAlignment="1"/>
    <xf numFmtId="43" fontId="2" fillId="0" borderId="0" xfId="2" applyNumberFormat="1" applyFont="1" applyAlignment="1"/>
    <xf numFmtId="0" fontId="4" fillId="0" borderId="13" xfId="2" applyFont="1" applyBorder="1" applyAlignment="1">
      <alignment vertical="center"/>
    </xf>
    <xf numFmtId="0" fontId="5" fillId="0" borderId="13" xfId="2" applyFont="1" applyBorder="1" applyAlignment="1">
      <alignment horizontal="left" vertical="center" wrapText="1" indent="4"/>
    </xf>
    <xf numFmtId="0" fontId="4" fillId="0" borderId="13" xfId="2" applyFont="1" applyBorder="1" applyAlignment="1">
      <alignment vertical="center" wrapText="1"/>
    </xf>
    <xf numFmtId="0" fontId="5" fillId="0" borderId="14" xfId="2" applyFont="1" applyBorder="1" applyAlignment="1">
      <alignment horizontal="left" vertical="center" wrapText="1" indent="4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14" xfId="1" applyNumberFormat="1" applyFont="1" applyFill="1" applyBorder="1" applyAlignment="1" applyProtection="1">
      <alignment horizontal="right" vertical="center"/>
    </xf>
    <xf numFmtId="0" fontId="4" fillId="0" borderId="4" xfId="2" applyFont="1" applyBorder="1" applyAlignment="1">
      <alignment vertical="center"/>
    </xf>
    <xf numFmtId="0" fontId="5" fillId="0" borderId="4" xfId="2" applyFont="1" applyBorder="1" applyAlignment="1">
      <alignment horizontal="left" vertical="center" wrapText="1" indent="4"/>
    </xf>
    <xf numFmtId="0" fontId="4" fillId="0" borderId="4" xfId="2" applyFont="1" applyBorder="1" applyAlignment="1">
      <alignment vertical="center" wrapText="1"/>
    </xf>
    <xf numFmtId="0" fontId="5" fillId="0" borderId="4" xfId="2" applyFont="1" applyBorder="1" applyAlignment="1">
      <alignment horizontal="left" vertical="center" indent="4"/>
    </xf>
    <xf numFmtId="0" fontId="5" fillId="0" borderId="6" xfId="2" applyFont="1" applyBorder="1" applyAlignment="1">
      <alignment horizontal="left" vertical="center" wrapText="1" indent="4"/>
    </xf>
    <xf numFmtId="0" fontId="4" fillId="0" borderId="10" xfId="2" applyFont="1" applyBorder="1" applyAlignment="1">
      <alignment horizontal="center"/>
    </xf>
    <xf numFmtId="164" fontId="4" fillId="0" borderId="15" xfId="1" applyNumberFormat="1" applyFont="1" applyFill="1" applyBorder="1" applyAlignment="1"/>
    <xf numFmtId="164" fontId="4" fillId="0" borderId="15" xfId="1" applyNumberFormat="1" applyFont="1" applyBorder="1" applyAlignment="1"/>
    <xf numFmtId="164" fontId="2" fillId="0" borderId="0" xfId="1" applyNumberFormat="1" applyFont="1" applyFill="1" applyAlignment="1"/>
    <xf numFmtId="164" fontId="2" fillId="0" borderId="0" xfId="1" applyNumberFormat="1" applyFont="1" applyAlignment="1"/>
    <xf numFmtId="0" fontId="2" fillId="0" borderId="0" xfId="2" applyFont="1" applyAlignment="1" applyProtection="1">
      <protection locked="0"/>
    </xf>
    <xf numFmtId="164" fontId="2" fillId="0" borderId="0" xfId="1" applyNumberFormat="1" applyFont="1" applyFill="1" applyAlignment="1" applyProtection="1">
      <protection locked="0"/>
    </xf>
    <xf numFmtId="164" fontId="2" fillId="0" borderId="0" xfId="1" applyNumberFormat="1" applyFont="1" applyAlignment="1" applyProtection="1">
      <protection locked="0"/>
    </xf>
    <xf numFmtId="0" fontId="5" fillId="0" borderId="16" xfId="0" applyFont="1" applyBorder="1" applyAlignment="1">
      <alignment horizontal="left" indent="1"/>
    </xf>
    <xf numFmtId="164" fontId="5" fillId="0" borderId="0" xfId="1" applyNumberFormat="1" applyFont="1" applyAlignment="1"/>
    <xf numFmtId="164" fontId="5" fillId="0" borderId="0" xfId="1" applyNumberFormat="1" applyFont="1" applyFill="1" applyAlignment="1"/>
    <xf numFmtId="164" fontId="5" fillId="0" borderId="16" xfId="1" applyNumberFormat="1" applyFont="1" applyBorder="1" applyAlignment="1"/>
    <xf numFmtId="0" fontId="4" fillId="0" borderId="0" xfId="0" applyFont="1" applyAlignment="1">
      <alignment horizontal="center"/>
    </xf>
    <xf numFmtId="0" fontId="5" fillId="0" borderId="0" xfId="0" applyFont="1"/>
    <xf numFmtId="164" fontId="2" fillId="0" borderId="0" xfId="2" applyNumberFormat="1" applyFont="1" applyAlignment="1" applyProtection="1">
      <protection locked="0"/>
    </xf>
    <xf numFmtId="0" fontId="4" fillId="0" borderId="0" xfId="0" applyFont="1" applyAlignment="1">
      <alignment horizontal="center"/>
    </xf>
    <xf numFmtId="49" fontId="4" fillId="2" borderId="1" xfId="2" applyNumberFormat="1" applyFont="1" applyFill="1" applyBorder="1" applyAlignment="1" applyProtection="1">
      <alignment horizontal="center" vertical="center"/>
      <protection locked="0"/>
    </xf>
    <xf numFmtId="49" fontId="4" fillId="2" borderId="2" xfId="2" applyNumberFormat="1" applyFont="1" applyFill="1" applyBorder="1" applyAlignment="1" applyProtection="1">
      <alignment horizontal="center" vertical="center"/>
      <protection locked="0"/>
    </xf>
    <xf numFmtId="49" fontId="4" fillId="2" borderId="3" xfId="2" applyNumberFormat="1" applyFont="1" applyFill="1" applyBorder="1" applyAlignment="1" applyProtection="1">
      <alignment horizontal="center" vertical="center"/>
      <protection locked="0"/>
    </xf>
    <xf numFmtId="49" fontId="4" fillId="2" borderId="4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Alignment="1">
      <alignment horizontal="center" vertical="center"/>
    </xf>
    <xf numFmtId="49" fontId="4" fillId="2" borderId="5" xfId="2" applyNumberFormat="1" applyFont="1" applyFill="1" applyBorder="1" applyAlignment="1">
      <alignment horizontal="center" vertical="center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49" fontId="4" fillId="2" borderId="7" xfId="2" applyNumberFormat="1" applyFont="1" applyFill="1" applyBorder="1" applyAlignment="1" applyProtection="1">
      <alignment horizontal="center" vertical="center"/>
      <protection locked="0"/>
    </xf>
    <xf numFmtId="49" fontId="4" fillId="2" borderId="8" xfId="2" applyNumberFormat="1" applyFont="1" applyFill="1" applyBorder="1" applyAlignment="1" applyProtection="1">
      <alignment horizontal="center" vertical="center"/>
      <protection locked="0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164" fontId="4" fillId="2" borderId="9" xfId="2" applyNumberFormat="1" applyFont="1" applyFill="1" applyBorder="1" applyAlignment="1">
      <alignment horizontal="center" vertical="center" wrapText="1"/>
    </xf>
    <xf numFmtId="164" fontId="4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40E8FAC5-7396-403A-AEF2-35A46E8EB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257735</xdr:colOff>
      <xdr:row>1</xdr:row>
      <xdr:rowOff>112059</xdr:rowOff>
    </xdr:from>
    <xdr:to>
      <xdr:col>7</xdr:col>
      <xdr:colOff>1118289</xdr:colOff>
      <xdr:row>4</xdr:row>
      <xdr:rowOff>74519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E454B0F2-A404-40F5-B237-99620142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935" y="302559"/>
          <a:ext cx="860554" cy="45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D3C1-9FF1-46F7-B6FB-2E66750547FE}">
  <dimension ref="B1:K204"/>
  <sheetViews>
    <sheetView tabSelected="1" zoomScale="110" zoomScaleNormal="110" workbookViewId="0">
      <selection activeCell="E46" sqref="E4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7109375" style="1" bestFit="1" customWidth="1"/>
    <col min="4" max="4" width="15.28515625" style="1" bestFit="1" customWidth="1"/>
    <col min="5" max="5" width="17.42578125" style="1" bestFit="1" customWidth="1"/>
    <col min="6" max="6" width="20.140625" style="2" customWidth="1"/>
    <col min="7" max="7" width="16.7109375" style="1" bestFit="1" customWidth="1"/>
    <col min="8" max="8" width="20" style="2" bestFit="1" customWidth="1"/>
    <col min="9" max="9" width="4.7109375" style="1" customWidth="1"/>
    <col min="10" max="10" width="15.5703125" style="1" bestFit="1" customWidth="1"/>
    <col min="11" max="11" width="15" style="1" bestFit="1" customWidth="1"/>
    <col min="12" max="16384" width="11.42578125" style="1"/>
  </cols>
  <sheetData>
    <row r="1" spans="2:11" ht="15" customHeight="1" thickBot="1" x14ac:dyDescent="0.25">
      <c r="I1" s="3" t="s">
        <v>0</v>
      </c>
    </row>
    <row r="2" spans="2:11" ht="15" customHeight="1" x14ac:dyDescent="0.2">
      <c r="B2" s="47" t="s">
        <v>1</v>
      </c>
      <c r="C2" s="48"/>
      <c r="D2" s="48"/>
      <c r="E2" s="48"/>
      <c r="F2" s="48"/>
      <c r="G2" s="48"/>
      <c r="H2" s="49"/>
    </row>
    <row r="3" spans="2:11" x14ac:dyDescent="0.2">
      <c r="B3" s="50" t="s">
        <v>2</v>
      </c>
      <c r="C3" s="51"/>
      <c r="D3" s="51"/>
      <c r="E3" s="51"/>
      <c r="F3" s="51"/>
      <c r="G3" s="51"/>
      <c r="H3" s="52"/>
    </row>
    <row r="4" spans="2:11" x14ac:dyDescent="0.2">
      <c r="B4" s="50" t="s">
        <v>3</v>
      </c>
      <c r="C4" s="51"/>
      <c r="D4" s="51"/>
      <c r="E4" s="51"/>
      <c r="F4" s="51"/>
      <c r="G4" s="51"/>
      <c r="H4" s="52"/>
    </row>
    <row r="5" spans="2:11" ht="12.75" thickBot="1" x14ac:dyDescent="0.25">
      <c r="B5" s="53" t="s">
        <v>4</v>
      </c>
      <c r="C5" s="54"/>
      <c r="D5" s="54"/>
      <c r="E5" s="54"/>
      <c r="F5" s="54"/>
      <c r="G5" s="54"/>
      <c r="H5" s="55"/>
    </row>
    <row r="6" spans="2:11" ht="12.75" thickBot="1" x14ac:dyDescent="0.25">
      <c r="B6" s="56" t="s">
        <v>5</v>
      </c>
      <c r="C6" s="59" t="s">
        <v>6</v>
      </c>
      <c r="D6" s="60"/>
      <c r="E6" s="60"/>
      <c r="F6" s="60"/>
      <c r="G6" s="61"/>
      <c r="H6" s="62" t="s">
        <v>7</v>
      </c>
    </row>
    <row r="7" spans="2:11" ht="24.75" thickBot="1" x14ac:dyDescent="0.25">
      <c r="B7" s="57"/>
      <c r="C7" s="4" t="s">
        <v>8</v>
      </c>
      <c r="D7" s="4" t="s">
        <v>9</v>
      </c>
      <c r="E7" s="4" t="s">
        <v>10</v>
      </c>
      <c r="F7" s="5" t="s">
        <v>11</v>
      </c>
      <c r="G7" s="4" t="s">
        <v>12</v>
      </c>
      <c r="H7" s="63"/>
    </row>
    <row r="8" spans="2:11" ht="15.75" customHeight="1" thickBot="1" x14ac:dyDescent="0.25">
      <c r="B8" s="58"/>
      <c r="C8" s="6">
        <v>1</v>
      </c>
      <c r="D8" s="6">
        <v>2</v>
      </c>
      <c r="E8" s="6" t="s">
        <v>13</v>
      </c>
      <c r="F8" s="7">
        <v>4</v>
      </c>
      <c r="G8" s="6">
        <v>5</v>
      </c>
      <c r="H8" s="7" t="s">
        <v>14</v>
      </c>
      <c r="K8" s="2">
        <f>+F9-E9</f>
        <v>0</v>
      </c>
    </row>
    <row r="9" spans="2:11" ht="24" customHeight="1" x14ac:dyDescent="0.2">
      <c r="B9" s="8" t="s">
        <v>15</v>
      </c>
      <c r="C9" s="9">
        <v>1629208217.5899997</v>
      </c>
      <c r="D9" s="10">
        <v>61337038.210000068</v>
      </c>
      <c r="E9" s="10">
        <v>1690545255.7999997</v>
      </c>
      <c r="F9" s="10">
        <v>1690545255.8000002</v>
      </c>
      <c r="G9" s="10">
        <v>1690545255.8000002</v>
      </c>
      <c r="H9" s="10">
        <f t="shared" ref="H9:H72" si="0">E9-F9</f>
        <v>0</v>
      </c>
      <c r="K9" s="2">
        <f>+F10-E10</f>
        <v>0</v>
      </c>
    </row>
    <row r="10" spans="2:11" x14ac:dyDescent="0.2">
      <c r="B10" s="11" t="s">
        <v>16</v>
      </c>
      <c r="C10" s="12">
        <v>655659694.3599999</v>
      </c>
      <c r="D10" s="12">
        <v>62915448.780000091</v>
      </c>
      <c r="E10" s="13">
        <v>718575143.13999999</v>
      </c>
      <c r="F10" s="13">
        <v>718575143.13999999</v>
      </c>
      <c r="G10" s="14">
        <v>718575143.13999999</v>
      </c>
      <c r="H10" s="15">
        <f t="shared" si="0"/>
        <v>0</v>
      </c>
      <c r="J10" s="16"/>
      <c r="K10" s="17"/>
    </row>
    <row r="11" spans="2:11" x14ac:dyDescent="0.2">
      <c r="B11" s="11" t="s">
        <v>17</v>
      </c>
      <c r="C11" s="12"/>
      <c r="D11" s="12">
        <v>0</v>
      </c>
      <c r="E11" s="13">
        <v>0</v>
      </c>
      <c r="F11" s="13"/>
      <c r="G11" s="14">
        <v>0</v>
      </c>
      <c r="H11" s="15">
        <f t="shared" si="0"/>
        <v>0</v>
      </c>
      <c r="J11" s="16"/>
      <c r="K11" s="17"/>
    </row>
    <row r="12" spans="2:11" x14ac:dyDescent="0.2">
      <c r="B12" s="11" t="s">
        <v>18</v>
      </c>
      <c r="C12" s="12">
        <v>461413771.07000005</v>
      </c>
      <c r="D12" s="12">
        <v>45113461.419999957</v>
      </c>
      <c r="E12" s="13">
        <v>506527232.49000001</v>
      </c>
      <c r="F12" s="13">
        <v>506527232.49000001</v>
      </c>
      <c r="G12" s="14">
        <v>506527232.49000001</v>
      </c>
      <c r="H12" s="15">
        <f t="shared" si="0"/>
        <v>0</v>
      </c>
      <c r="J12" s="16"/>
      <c r="K12" s="17"/>
    </row>
    <row r="13" spans="2:11" x14ac:dyDescent="0.2">
      <c r="B13" s="11" t="s">
        <v>19</v>
      </c>
      <c r="C13" s="12">
        <v>214816515.50999999</v>
      </c>
      <c r="D13" s="12">
        <v>7749546.900000006</v>
      </c>
      <c r="E13" s="13">
        <v>222566062.41</v>
      </c>
      <c r="F13" s="13">
        <v>222566062.41</v>
      </c>
      <c r="G13" s="14">
        <v>222566062.41</v>
      </c>
      <c r="H13" s="15">
        <f t="shared" si="0"/>
        <v>0</v>
      </c>
      <c r="J13" s="16"/>
      <c r="K13" s="17"/>
    </row>
    <row r="14" spans="2:11" x14ac:dyDescent="0.2">
      <c r="B14" s="11" t="s">
        <v>20</v>
      </c>
      <c r="C14" s="12">
        <v>192901147.64999998</v>
      </c>
      <c r="D14" s="12">
        <v>-62635948.209999979</v>
      </c>
      <c r="E14" s="13">
        <v>130265199.44</v>
      </c>
      <c r="F14" s="13">
        <v>130265199.44</v>
      </c>
      <c r="G14" s="14">
        <v>130265199.44</v>
      </c>
      <c r="H14" s="15">
        <f t="shared" si="0"/>
        <v>0</v>
      </c>
      <c r="J14" s="16"/>
      <c r="K14" s="17"/>
    </row>
    <row r="15" spans="2:11" x14ac:dyDescent="0.2">
      <c r="B15" s="11" t="s">
        <v>21</v>
      </c>
      <c r="C15" s="12"/>
      <c r="D15" s="12">
        <v>0</v>
      </c>
      <c r="E15" s="13">
        <v>0</v>
      </c>
      <c r="F15" s="13"/>
      <c r="G15" s="14">
        <v>0</v>
      </c>
      <c r="H15" s="15">
        <f t="shared" si="0"/>
        <v>0</v>
      </c>
      <c r="J15" s="16"/>
      <c r="K15" s="17"/>
    </row>
    <row r="16" spans="2:11" x14ac:dyDescent="0.2">
      <c r="B16" s="11" t="s">
        <v>22</v>
      </c>
      <c r="C16" s="12">
        <v>104417089</v>
      </c>
      <c r="D16" s="12">
        <v>8194529.3199999928</v>
      </c>
      <c r="E16" s="13">
        <v>112611618.31999999</v>
      </c>
      <c r="F16" s="13">
        <v>112611618.31999999</v>
      </c>
      <c r="G16" s="14">
        <v>112611618.31999999</v>
      </c>
      <c r="H16" s="15">
        <f t="shared" si="0"/>
        <v>0</v>
      </c>
      <c r="J16" s="16"/>
      <c r="K16" s="17"/>
    </row>
    <row r="17" spans="2:11" ht="24" customHeight="1" x14ac:dyDescent="0.2">
      <c r="B17" s="18" t="s">
        <v>23</v>
      </c>
      <c r="C17" s="9">
        <v>43441850.770000003</v>
      </c>
      <c r="D17" s="10">
        <v>28088402.710000001</v>
      </c>
      <c r="E17" s="10">
        <v>71530253.480000004</v>
      </c>
      <c r="F17" s="10">
        <v>71530253.480000004</v>
      </c>
      <c r="G17" s="10">
        <v>71530253.480000004</v>
      </c>
      <c r="H17" s="10">
        <f t="shared" si="0"/>
        <v>0</v>
      </c>
    </row>
    <row r="18" spans="2:11" ht="24" x14ac:dyDescent="0.2">
      <c r="B18" s="19" t="s">
        <v>24</v>
      </c>
      <c r="C18" s="12">
        <v>8823650.870000001</v>
      </c>
      <c r="D18" s="12">
        <v>471505.99999999814</v>
      </c>
      <c r="E18" s="13">
        <v>9295156.8699999992</v>
      </c>
      <c r="F18" s="14">
        <v>9295156.8699999992</v>
      </c>
      <c r="G18" s="14">
        <v>9295156.8699999992</v>
      </c>
      <c r="H18" s="15">
        <f t="shared" si="0"/>
        <v>0</v>
      </c>
      <c r="J18" s="16"/>
      <c r="K18" s="17"/>
    </row>
    <row r="19" spans="2:11" x14ac:dyDescent="0.2">
      <c r="B19" s="19" t="s">
        <v>25</v>
      </c>
      <c r="C19" s="12">
        <v>3762409</v>
      </c>
      <c r="D19" s="12">
        <v>2868767.1799999997</v>
      </c>
      <c r="E19" s="13">
        <v>6631176.1799999997</v>
      </c>
      <c r="F19" s="14">
        <v>6631176.1799999997</v>
      </c>
      <c r="G19" s="14">
        <v>6631176.1799999997</v>
      </c>
      <c r="H19" s="15">
        <f t="shared" si="0"/>
        <v>0</v>
      </c>
      <c r="J19" s="16"/>
      <c r="K19" s="17"/>
    </row>
    <row r="20" spans="2:11" x14ac:dyDescent="0.2">
      <c r="B20" s="19" t="s">
        <v>26</v>
      </c>
      <c r="C20" s="12"/>
      <c r="D20" s="12">
        <v>8289142.6299999999</v>
      </c>
      <c r="E20" s="13">
        <v>8289142.6299999999</v>
      </c>
      <c r="F20" s="14">
        <v>8289142.6299999999</v>
      </c>
      <c r="G20" s="14">
        <v>8289142.6299999999</v>
      </c>
      <c r="H20" s="15">
        <f t="shared" si="0"/>
        <v>0</v>
      </c>
      <c r="J20" s="16"/>
      <c r="K20" s="17"/>
    </row>
    <row r="21" spans="2:11" x14ac:dyDescent="0.2">
      <c r="B21" s="19" t="s">
        <v>27</v>
      </c>
      <c r="C21" s="12">
        <v>6729050.9000000004</v>
      </c>
      <c r="D21" s="12">
        <v>1257539.5299999993</v>
      </c>
      <c r="E21" s="13">
        <v>7986590.4299999997</v>
      </c>
      <c r="F21" s="14">
        <v>7986590.4299999997</v>
      </c>
      <c r="G21" s="14">
        <v>7986590.4299999997</v>
      </c>
      <c r="H21" s="15">
        <f t="shared" si="0"/>
        <v>0</v>
      </c>
      <c r="J21" s="16"/>
      <c r="K21" s="17"/>
    </row>
    <row r="22" spans="2:11" x14ac:dyDescent="0.2">
      <c r="B22" s="19" t="s">
        <v>28</v>
      </c>
      <c r="C22" s="12">
        <v>10284150</v>
      </c>
      <c r="D22" s="12">
        <v>5555746.4600000009</v>
      </c>
      <c r="E22" s="13">
        <v>15839896.460000001</v>
      </c>
      <c r="F22" s="14">
        <v>15839896.460000001</v>
      </c>
      <c r="G22" s="14">
        <v>15839896.460000001</v>
      </c>
      <c r="H22" s="15">
        <f t="shared" si="0"/>
        <v>0</v>
      </c>
      <c r="J22" s="16"/>
      <c r="K22" s="17"/>
    </row>
    <row r="23" spans="2:11" x14ac:dyDescent="0.2">
      <c r="B23" s="19" t="s">
        <v>29</v>
      </c>
      <c r="C23" s="12">
        <v>5972600</v>
      </c>
      <c r="D23" s="12">
        <v>-104363.0700000003</v>
      </c>
      <c r="E23" s="13">
        <v>5868236.9299999997</v>
      </c>
      <c r="F23" s="14">
        <v>5868236.9299999997</v>
      </c>
      <c r="G23" s="14">
        <v>5868236.9299999997</v>
      </c>
      <c r="H23" s="15">
        <f t="shared" si="0"/>
        <v>0</v>
      </c>
      <c r="J23" s="16"/>
      <c r="K23" s="17"/>
    </row>
    <row r="24" spans="2:11" x14ac:dyDescent="0.2">
      <c r="B24" s="19" t="s">
        <v>30</v>
      </c>
      <c r="C24" s="12">
        <v>5002490</v>
      </c>
      <c r="D24" s="12">
        <v>1182078.7400000002</v>
      </c>
      <c r="E24" s="13">
        <v>6184568.7400000002</v>
      </c>
      <c r="F24" s="14">
        <v>6184568.7400000002</v>
      </c>
      <c r="G24" s="14">
        <v>6184568.7400000002</v>
      </c>
      <c r="H24" s="15">
        <f t="shared" si="0"/>
        <v>0</v>
      </c>
      <c r="J24" s="16"/>
      <c r="K24" s="17"/>
    </row>
    <row r="25" spans="2:11" x14ac:dyDescent="0.2">
      <c r="B25" s="19" t="s">
        <v>31</v>
      </c>
      <c r="C25" s="12"/>
      <c r="D25" s="12">
        <v>0</v>
      </c>
      <c r="E25" s="13">
        <v>0</v>
      </c>
      <c r="F25" s="14"/>
      <c r="G25" s="14">
        <v>0</v>
      </c>
      <c r="H25" s="15">
        <f t="shared" si="0"/>
        <v>0</v>
      </c>
      <c r="J25" s="16"/>
      <c r="K25" s="17"/>
    </row>
    <row r="26" spans="2:11" x14ac:dyDescent="0.2">
      <c r="B26" s="19" t="s">
        <v>32</v>
      </c>
      <c r="C26" s="12">
        <v>2867500</v>
      </c>
      <c r="D26" s="12">
        <v>8567985.2400000002</v>
      </c>
      <c r="E26" s="13">
        <v>11435485.24</v>
      </c>
      <c r="F26" s="14">
        <v>11435485.24</v>
      </c>
      <c r="G26" s="14">
        <v>11435485.24</v>
      </c>
      <c r="H26" s="15">
        <f t="shared" si="0"/>
        <v>0</v>
      </c>
      <c r="J26" s="16"/>
      <c r="K26" s="17"/>
    </row>
    <row r="27" spans="2:11" ht="20.100000000000001" customHeight="1" x14ac:dyDescent="0.2">
      <c r="B27" s="18" t="s">
        <v>33</v>
      </c>
      <c r="C27" s="9">
        <v>310324570</v>
      </c>
      <c r="D27" s="10">
        <v>54770013.669999987</v>
      </c>
      <c r="E27" s="9">
        <v>365094583.66999996</v>
      </c>
      <c r="F27" s="10">
        <v>365094583.6699999</v>
      </c>
      <c r="G27" s="10">
        <v>365094583.6699999</v>
      </c>
      <c r="H27" s="10">
        <f t="shared" si="0"/>
        <v>0</v>
      </c>
    </row>
    <row r="28" spans="2:11" x14ac:dyDescent="0.2">
      <c r="B28" s="19" t="s">
        <v>34</v>
      </c>
      <c r="C28" s="12">
        <v>52863400</v>
      </c>
      <c r="D28" s="12">
        <v>493487.40999999642</v>
      </c>
      <c r="E28" s="13">
        <v>53356887.409999996</v>
      </c>
      <c r="F28" s="14">
        <v>53356887.409999996</v>
      </c>
      <c r="G28" s="14">
        <v>53356887.409999996</v>
      </c>
      <c r="H28" s="15">
        <f t="shared" si="0"/>
        <v>0</v>
      </c>
      <c r="J28" s="16"/>
      <c r="K28" s="17"/>
    </row>
    <row r="29" spans="2:11" x14ac:dyDescent="0.2">
      <c r="B29" s="19" t="s">
        <v>35</v>
      </c>
      <c r="C29" s="12">
        <v>20181300</v>
      </c>
      <c r="D29" s="12">
        <v>13276963.079999998</v>
      </c>
      <c r="E29" s="13">
        <v>33458263.079999998</v>
      </c>
      <c r="F29" s="14">
        <v>33458263.079999998</v>
      </c>
      <c r="G29" s="14">
        <v>33458263.079999998</v>
      </c>
      <c r="H29" s="15">
        <f t="shared" si="0"/>
        <v>0</v>
      </c>
      <c r="J29" s="16"/>
      <c r="K29" s="17"/>
    </row>
    <row r="30" spans="2:11" x14ac:dyDescent="0.2">
      <c r="B30" s="19" t="s">
        <v>36</v>
      </c>
      <c r="C30" s="12">
        <v>183759462</v>
      </c>
      <c r="D30" s="12">
        <v>-3575869.0300000012</v>
      </c>
      <c r="E30" s="13">
        <v>180183592.97</v>
      </c>
      <c r="F30" s="14">
        <v>180183592.97</v>
      </c>
      <c r="G30" s="14">
        <v>180183592.97</v>
      </c>
      <c r="H30" s="15">
        <f t="shared" si="0"/>
        <v>0</v>
      </c>
      <c r="J30" s="16"/>
      <c r="K30" s="17"/>
    </row>
    <row r="31" spans="2:11" x14ac:dyDescent="0.2">
      <c r="B31" s="19" t="s">
        <v>37</v>
      </c>
      <c r="C31" s="12">
        <v>5458000</v>
      </c>
      <c r="D31" s="12">
        <v>3243379.84</v>
      </c>
      <c r="E31" s="13">
        <v>8701379.8399999999</v>
      </c>
      <c r="F31" s="14">
        <v>8701379.8399999999</v>
      </c>
      <c r="G31" s="14">
        <v>8701379.8399999999</v>
      </c>
      <c r="H31" s="15">
        <f t="shared" si="0"/>
        <v>0</v>
      </c>
      <c r="J31" s="16"/>
      <c r="K31" s="17"/>
    </row>
    <row r="32" spans="2:11" ht="24" x14ac:dyDescent="0.2">
      <c r="B32" s="19" t="s">
        <v>38</v>
      </c>
      <c r="C32" s="12">
        <v>13003300</v>
      </c>
      <c r="D32" s="12">
        <v>12886148.25</v>
      </c>
      <c r="E32" s="13">
        <v>25889448.25</v>
      </c>
      <c r="F32" s="14">
        <v>25889448.25</v>
      </c>
      <c r="G32" s="14">
        <v>25889448.25</v>
      </c>
      <c r="H32" s="15">
        <f t="shared" si="0"/>
        <v>0</v>
      </c>
      <c r="J32" s="16"/>
      <c r="K32" s="17"/>
    </row>
    <row r="33" spans="2:11" x14ac:dyDescent="0.2">
      <c r="B33" s="19" t="s">
        <v>39</v>
      </c>
      <c r="C33" s="12">
        <v>10865608</v>
      </c>
      <c r="D33" s="12">
        <v>-772244.28999999911</v>
      </c>
      <c r="E33" s="13">
        <v>10093363.710000001</v>
      </c>
      <c r="F33" s="14">
        <v>10093363.710000001</v>
      </c>
      <c r="G33" s="14">
        <v>10093363.710000001</v>
      </c>
      <c r="H33" s="15">
        <f t="shared" si="0"/>
        <v>0</v>
      </c>
      <c r="J33" s="16"/>
      <c r="K33" s="17"/>
    </row>
    <row r="34" spans="2:11" x14ac:dyDescent="0.2">
      <c r="B34" s="19" t="s">
        <v>40</v>
      </c>
      <c r="C34" s="12">
        <v>11169500</v>
      </c>
      <c r="D34" s="12">
        <v>2016142.5299999993</v>
      </c>
      <c r="E34" s="13">
        <v>13185642.529999999</v>
      </c>
      <c r="F34" s="14">
        <v>13185642.529999999</v>
      </c>
      <c r="G34" s="14">
        <v>13185642.529999999</v>
      </c>
      <c r="H34" s="15">
        <f t="shared" si="0"/>
        <v>0</v>
      </c>
      <c r="J34" s="16"/>
      <c r="K34" s="17"/>
    </row>
    <row r="35" spans="2:11" x14ac:dyDescent="0.2">
      <c r="B35" s="19" t="s">
        <v>41</v>
      </c>
      <c r="C35" s="12">
        <v>2031000</v>
      </c>
      <c r="D35" s="12">
        <v>19452958.440000001</v>
      </c>
      <c r="E35" s="13">
        <v>21483958.440000001</v>
      </c>
      <c r="F35" s="14">
        <v>21483958.440000001</v>
      </c>
      <c r="G35" s="14">
        <v>21483958.440000001</v>
      </c>
      <c r="H35" s="15">
        <f t="shared" si="0"/>
        <v>0</v>
      </c>
      <c r="J35" s="16"/>
      <c r="K35" s="17"/>
    </row>
    <row r="36" spans="2:11" x14ac:dyDescent="0.2">
      <c r="B36" s="19" t="s">
        <v>42</v>
      </c>
      <c r="C36" s="12">
        <v>10993000</v>
      </c>
      <c r="D36" s="12">
        <v>7749047.4400000013</v>
      </c>
      <c r="E36" s="13">
        <v>18742047.440000001</v>
      </c>
      <c r="F36" s="14">
        <v>18742047.440000001</v>
      </c>
      <c r="G36" s="14">
        <v>18742047.440000001</v>
      </c>
      <c r="H36" s="15">
        <f t="shared" si="0"/>
        <v>0</v>
      </c>
      <c r="J36" s="16"/>
      <c r="K36" s="17"/>
    </row>
    <row r="37" spans="2:11" ht="18.75" customHeight="1" x14ac:dyDescent="0.2">
      <c r="B37" s="20" t="s">
        <v>43</v>
      </c>
      <c r="C37" s="9">
        <v>140527000</v>
      </c>
      <c r="D37" s="10">
        <v>-22325632.459999993</v>
      </c>
      <c r="E37" s="10">
        <v>118201367.54000001</v>
      </c>
      <c r="F37" s="10">
        <v>118201367.54000001</v>
      </c>
      <c r="G37" s="10">
        <v>118201367.54000001</v>
      </c>
      <c r="H37" s="10">
        <f t="shared" si="0"/>
        <v>0</v>
      </c>
    </row>
    <row r="38" spans="2:11" x14ac:dyDescent="0.2">
      <c r="B38" s="19" t="s">
        <v>44</v>
      </c>
      <c r="C38" s="12"/>
      <c r="D38" s="12"/>
      <c r="E38" s="13"/>
      <c r="F38" s="14"/>
      <c r="G38" s="14">
        <v>0</v>
      </c>
      <c r="H38" s="15">
        <f t="shared" si="0"/>
        <v>0</v>
      </c>
    </row>
    <row r="39" spans="2:11" x14ac:dyDescent="0.2">
      <c r="B39" s="19" t="s">
        <v>45</v>
      </c>
      <c r="C39" s="12"/>
      <c r="D39" s="12"/>
      <c r="E39" s="13"/>
      <c r="F39" s="14"/>
      <c r="G39" s="14">
        <v>0</v>
      </c>
      <c r="H39" s="15">
        <f t="shared" si="0"/>
        <v>0</v>
      </c>
    </row>
    <row r="40" spans="2:11" x14ac:dyDescent="0.2">
      <c r="B40" s="19" t="s">
        <v>46</v>
      </c>
      <c r="C40" s="12"/>
      <c r="D40" s="12"/>
      <c r="E40" s="13"/>
      <c r="F40" s="14"/>
      <c r="G40" s="14">
        <v>0</v>
      </c>
      <c r="H40" s="15">
        <f t="shared" si="0"/>
        <v>0</v>
      </c>
    </row>
    <row r="41" spans="2:11" x14ac:dyDescent="0.2">
      <c r="B41" s="19" t="s">
        <v>47</v>
      </c>
      <c r="C41" s="12">
        <v>140527000</v>
      </c>
      <c r="D41" s="12">
        <v>-22325632.459999993</v>
      </c>
      <c r="E41" s="13">
        <v>118201367.54000001</v>
      </c>
      <c r="F41" s="14">
        <v>118201367.54000001</v>
      </c>
      <c r="G41" s="14">
        <v>118201367.54000001</v>
      </c>
      <c r="H41" s="15">
        <f t="shared" si="0"/>
        <v>0</v>
      </c>
    </row>
    <row r="42" spans="2:11" x14ac:dyDescent="0.2">
      <c r="B42" s="19" t="s">
        <v>48</v>
      </c>
      <c r="C42" s="12"/>
      <c r="D42" s="12"/>
      <c r="E42" s="13"/>
      <c r="F42" s="14"/>
      <c r="G42" s="14">
        <v>0</v>
      </c>
      <c r="H42" s="15">
        <f t="shared" si="0"/>
        <v>0</v>
      </c>
    </row>
    <row r="43" spans="2:11" x14ac:dyDescent="0.2">
      <c r="B43" s="19" t="s">
        <v>49</v>
      </c>
      <c r="C43" s="12"/>
      <c r="D43" s="12"/>
      <c r="E43" s="13"/>
      <c r="F43" s="14"/>
      <c r="G43" s="14">
        <v>0</v>
      </c>
      <c r="H43" s="15">
        <f t="shared" si="0"/>
        <v>0</v>
      </c>
    </row>
    <row r="44" spans="2:11" x14ac:dyDescent="0.2">
      <c r="B44" s="19" t="s">
        <v>50</v>
      </c>
      <c r="C44" s="12">
        <v>0</v>
      </c>
      <c r="D44" s="12">
        <v>0</v>
      </c>
      <c r="E44" s="13"/>
      <c r="F44" s="14">
        <v>0</v>
      </c>
      <c r="G44" s="14">
        <v>0</v>
      </c>
      <c r="H44" s="15">
        <f t="shared" si="0"/>
        <v>0</v>
      </c>
    </row>
    <row r="45" spans="2:11" x14ac:dyDescent="0.2">
      <c r="B45" s="19" t="s">
        <v>51</v>
      </c>
      <c r="C45" s="12">
        <v>0</v>
      </c>
      <c r="D45" s="12">
        <v>0</v>
      </c>
      <c r="E45" s="13"/>
      <c r="F45" s="14">
        <v>0</v>
      </c>
      <c r="G45" s="14">
        <v>0</v>
      </c>
      <c r="H45" s="15">
        <f t="shared" si="0"/>
        <v>0</v>
      </c>
    </row>
    <row r="46" spans="2:11" ht="12.75" thickBot="1" x14ac:dyDescent="0.25">
      <c r="B46" s="21" t="s">
        <v>52</v>
      </c>
      <c r="C46" s="22">
        <v>0</v>
      </c>
      <c r="D46" s="23">
        <v>0</v>
      </c>
      <c r="E46" s="25"/>
      <c r="F46" s="24">
        <v>0</v>
      </c>
      <c r="G46" s="24">
        <v>0</v>
      </c>
      <c r="H46" s="25">
        <f t="shared" si="0"/>
        <v>0</v>
      </c>
    </row>
    <row r="47" spans="2:11" ht="18.75" customHeight="1" x14ac:dyDescent="0.2">
      <c r="B47" s="26" t="s">
        <v>53</v>
      </c>
      <c r="C47" s="10">
        <v>33921231</v>
      </c>
      <c r="D47" s="10">
        <v>51231944.829999998</v>
      </c>
      <c r="E47" s="10">
        <v>85153175.829999998</v>
      </c>
      <c r="F47" s="10">
        <v>85153175.829999998</v>
      </c>
      <c r="G47" s="10">
        <v>85153175.829999998</v>
      </c>
      <c r="H47" s="10">
        <f t="shared" si="0"/>
        <v>0</v>
      </c>
    </row>
    <row r="48" spans="2:11" x14ac:dyDescent="0.2">
      <c r="B48" s="27" t="s">
        <v>54</v>
      </c>
      <c r="C48" s="14">
        <v>33921231</v>
      </c>
      <c r="D48" s="14">
        <v>-10837642.390000004</v>
      </c>
      <c r="E48" s="13">
        <v>23083588.609999996</v>
      </c>
      <c r="F48" s="14">
        <v>23083588.609999996</v>
      </c>
      <c r="G48" s="14">
        <v>23083588.609999996</v>
      </c>
      <c r="H48" s="15">
        <f t="shared" si="0"/>
        <v>0</v>
      </c>
    </row>
    <row r="49" spans="2:8" x14ac:dyDescent="0.2">
      <c r="B49" s="27" t="s">
        <v>55</v>
      </c>
      <c r="C49" s="14"/>
      <c r="D49" s="14">
        <v>10756927.160000008</v>
      </c>
      <c r="E49" s="13">
        <v>10756927.160000008</v>
      </c>
      <c r="F49" s="14">
        <v>10756927.160000008</v>
      </c>
      <c r="G49" s="14">
        <v>10756927.160000008</v>
      </c>
      <c r="H49" s="15">
        <f t="shared" si="0"/>
        <v>0</v>
      </c>
    </row>
    <row r="50" spans="2:8" x14ac:dyDescent="0.2">
      <c r="B50" s="27" t="s">
        <v>56</v>
      </c>
      <c r="C50" s="14"/>
      <c r="D50" s="14">
        <v>30937191.169999998</v>
      </c>
      <c r="E50" s="13">
        <v>30937191.169999998</v>
      </c>
      <c r="F50" s="14">
        <v>30937191.169999998</v>
      </c>
      <c r="G50" s="14">
        <v>30937191.169999998</v>
      </c>
      <c r="H50" s="15">
        <f t="shared" si="0"/>
        <v>0</v>
      </c>
    </row>
    <row r="51" spans="2:8" x14ac:dyDescent="0.2">
      <c r="B51" s="27" t="s">
        <v>57</v>
      </c>
      <c r="C51" s="14"/>
      <c r="D51" s="14">
        <v>6917493.0999999996</v>
      </c>
      <c r="E51" s="13">
        <v>6917493.0999999996</v>
      </c>
      <c r="F51" s="14">
        <v>6917493.0999999996</v>
      </c>
      <c r="G51" s="14">
        <v>6917493.0999999996</v>
      </c>
      <c r="H51" s="15">
        <f t="shared" si="0"/>
        <v>0</v>
      </c>
    </row>
    <row r="52" spans="2:8" x14ac:dyDescent="0.2">
      <c r="B52" s="27" t="s">
        <v>58</v>
      </c>
      <c r="C52" s="14"/>
      <c r="D52" s="14"/>
      <c r="E52" s="13">
        <v>0</v>
      </c>
      <c r="F52" s="14"/>
      <c r="G52" s="14">
        <v>0</v>
      </c>
      <c r="H52" s="15">
        <f t="shared" si="0"/>
        <v>0</v>
      </c>
    </row>
    <row r="53" spans="2:8" x14ac:dyDescent="0.2">
      <c r="B53" s="27" t="s">
        <v>59</v>
      </c>
      <c r="C53" s="14"/>
      <c r="D53" s="14">
        <v>9044181.5299999993</v>
      </c>
      <c r="E53" s="13">
        <v>9044181.5299999993</v>
      </c>
      <c r="F53" s="14">
        <v>9044181.5299999993</v>
      </c>
      <c r="G53" s="14">
        <v>9044181.5299999993</v>
      </c>
      <c r="H53" s="15">
        <f t="shared" si="0"/>
        <v>0</v>
      </c>
    </row>
    <row r="54" spans="2:8" x14ac:dyDescent="0.2">
      <c r="B54" s="27" t="s">
        <v>60</v>
      </c>
      <c r="C54" s="14"/>
      <c r="D54" s="14"/>
      <c r="E54" s="13">
        <v>0</v>
      </c>
      <c r="F54" s="14"/>
      <c r="G54" s="14">
        <v>0</v>
      </c>
      <c r="H54" s="15">
        <f t="shared" si="0"/>
        <v>0</v>
      </c>
    </row>
    <row r="55" spans="2:8" x14ac:dyDescent="0.2">
      <c r="B55" s="27" t="s">
        <v>61</v>
      </c>
      <c r="C55" s="14"/>
      <c r="D55" s="14"/>
      <c r="E55" s="13">
        <v>0</v>
      </c>
      <c r="F55" s="14"/>
      <c r="G55" s="14">
        <v>0</v>
      </c>
      <c r="H55" s="15">
        <f t="shared" si="0"/>
        <v>0</v>
      </c>
    </row>
    <row r="56" spans="2:8" x14ac:dyDescent="0.2">
      <c r="B56" s="27" t="s">
        <v>62</v>
      </c>
      <c r="C56" s="14"/>
      <c r="D56" s="14">
        <v>4413794.26</v>
      </c>
      <c r="E56" s="13">
        <v>4413794.26</v>
      </c>
      <c r="F56" s="14">
        <v>4413794.26</v>
      </c>
      <c r="G56" s="14">
        <v>4413794.26</v>
      </c>
      <c r="H56" s="15">
        <f t="shared" si="0"/>
        <v>0</v>
      </c>
    </row>
    <row r="57" spans="2:8" ht="18.75" customHeight="1" x14ac:dyDescent="0.2">
      <c r="B57" s="26" t="s">
        <v>63</v>
      </c>
      <c r="C57" s="10">
        <v>0</v>
      </c>
      <c r="D57" s="10">
        <v>154337379.72999999</v>
      </c>
      <c r="E57" s="10">
        <v>154337379.72999999</v>
      </c>
      <c r="F57" s="10">
        <v>154337379.72999999</v>
      </c>
      <c r="G57" s="10">
        <v>154337379.72999999</v>
      </c>
      <c r="H57" s="10">
        <f t="shared" si="0"/>
        <v>0</v>
      </c>
    </row>
    <row r="58" spans="2:8" x14ac:dyDescent="0.2">
      <c r="B58" s="27" t="s">
        <v>64</v>
      </c>
      <c r="C58" s="14">
        <v>0</v>
      </c>
      <c r="D58" s="12">
        <v>0</v>
      </c>
      <c r="E58" s="13">
        <v>0</v>
      </c>
      <c r="F58" s="14">
        <v>0</v>
      </c>
      <c r="G58" s="14">
        <v>0</v>
      </c>
      <c r="H58" s="15">
        <f t="shared" si="0"/>
        <v>0</v>
      </c>
    </row>
    <row r="59" spans="2:8" x14ac:dyDescent="0.2">
      <c r="B59" s="27" t="s">
        <v>65</v>
      </c>
      <c r="C59" s="14"/>
      <c r="D59" s="12">
        <v>154337379.72999999</v>
      </c>
      <c r="E59" s="13">
        <v>154337379.72999999</v>
      </c>
      <c r="F59" s="14">
        <v>154337379.72999999</v>
      </c>
      <c r="G59" s="14">
        <v>154337379.72999999</v>
      </c>
      <c r="H59" s="13">
        <f t="shared" si="0"/>
        <v>0</v>
      </c>
    </row>
    <row r="60" spans="2:8" x14ac:dyDescent="0.2">
      <c r="B60" s="27" t="s">
        <v>66</v>
      </c>
      <c r="C60" s="14"/>
      <c r="D60" s="12"/>
      <c r="E60" s="13"/>
      <c r="F60" s="14"/>
      <c r="G60" s="14"/>
      <c r="H60" s="13">
        <f t="shared" si="0"/>
        <v>0</v>
      </c>
    </row>
    <row r="61" spans="2:8" ht="18.75" customHeight="1" x14ac:dyDescent="0.2">
      <c r="B61" s="28" t="s">
        <v>67</v>
      </c>
      <c r="C61" s="10">
        <v>0</v>
      </c>
      <c r="D61" s="9">
        <v>0</v>
      </c>
      <c r="E61" s="9">
        <v>0</v>
      </c>
      <c r="F61" s="10">
        <v>0</v>
      </c>
      <c r="G61" s="10">
        <v>0</v>
      </c>
      <c r="H61" s="9">
        <f t="shared" si="0"/>
        <v>0</v>
      </c>
    </row>
    <row r="62" spans="2:8" x14ac:dyDescent="0.2">
      <c r="B62" s="27" t="s">
        <v>68</v>
      </c>
      <c r="C62" s="14">
        <v>0</v>
      </c>
      <c r="D62" s="12">
        <v>0</v>
      </c>
      <c r="E62" s="13">
        <v>0</v>
      </c>
      <c r="F62" s="14">
        <v>0</v>
      </c>
      <c r="G62" s="14">
        <v>0</v>
      </c>
      <c r="H62" s="13">
        <f t="shared" si="0"/>
        <v>0</v>
      </c>
    </row>
    <row r="63" spans="2:8" x14ac:dyDescent="0.2">
      <c r="B63" s="27" t="s">
        <v>69</v>
      </c>
      <c r="C63" s="14">
        <v>0</v>
      </c>
      <c r="D63" s="12">
        <v>0</v>
      </c>
      <c r="E63" s="13">
        <v>0</v>
      </c>
      <c r="F63" s="14">
        <v>0</v>
      </c>
      <c r="G63" s="14">
        <v>0</v>
      </c>
      <c r="H63" s="13">
        <f t="shared" si="0"/>
        <v>0</v>
      </c>
    </row>
    <row r="64" spans="2:8" x14ac:dyDescent="0.2">
      <c r="B64" s="27" t="s">
        <v>70</v>
      </c>
      <c r="C64" s="14">
        <v>0</v>
      </c>
      <c r="D64" s="12">
        <v>0</v>
      </c>
      <c r="E64" s="13">
        <v>0</v>
      </c>
      <c r="F64" s="14">
        <v>0</v>
      </c>
      <c r="G64" s="14">
        <v>0</v>
      </c>
      <c r="H64" s="13">
        <f t="shared" si="0"/>
        <v>0</v>
      </c>
    </row>
    <row r="65" spans="2:8" x14ac:dyDescent="0.2">
      <c r="B65" s="27" t="s">
        <v>71</v>
      </c>
      <c r="C65" s="14">
        <v>0</v>
      </c>
      <c r="D65" s="12">
        <v>0</v>
      </c>
      <c r="E65" s="13">
        <v>0</v>
      </c>
      <c r="F65" s="14">
        <v>0</v>
      </c>
      <c r="G65" s="14">
        <v>0</v>
      </c>
      <c r="H65" s="13">
        <f t="shared" si="0"/>
        <v>0</v>
      </c>
    </row>
    <row r="66" spans="2:8" x14ac:dyDescent="0.2">
      <c r="B66" s="27" t="s">
        <v>72</v>
      </c>
      <c r="C66" s="14">
        <v>0</v>
      </c>
      <c r="D66" s="12">
        <v>0</v>
      </c>
      <c r="E66" s="13">
        <v>0</v>
      </c>
      <c r="F66" s="14">
        <v>0</v>
      </c>
      <c r="G66" s="14">
        <v>0</v>
      </c>
      <c r="H66" s="13">
        <f t="shared" si="0"/>
        <v>0</v>
      </c>
    </row>
    <row r="67" spans="2:8" x14ac:dyDescent="0.2">
      <c r="B67" s="27" t="s">
        <v>73</v>
      </c>
      <c r="C67" s="14">
        <v>0</v>
      </c>
      <c r="D67" s="12">
        <v>0</v>
      </c>
      <c r="E67" s="13">
        <v>0</v>
      </c>
      <c r="F67" s="14">
        <v>0</v>
      </c>
      <c r="G67" s="14">
        <v>0</v>
      </c>
      <c r="H67" s="13">
        <f t="shared" si="0"/>
        <v>0</v>
      </c>
    </row>
    <row r="68" spans="2:8" x14ac:dyDescent="0.2">
      <c r="B68" s="27" t="s">
        <v>74</v>
      </c>
      <c r="C68" s="14">
        <v>0</v>
      </c>
      <c r="D68" s="12">
        <v>0</v>
      </c>
      <c r="E68" s="13">
        <v>0</v>
      </c>
      <c r="F68" s="14">
        <v>0</v>
      </c>
      <c r="G68" s="14">
        <v>0</v>
      </c>
      <c r="H68" s="13">
        <f t="shared" si="0"/>
        <v>0</v>
      </c>
    </row>
    <row r="69" spans="2:8" ht="18.75" customHeight="1" x14ac:dyDescent="0.2">
      <c r="B69" s="28" t="s">
        <v>75</v>
      </c>
      <c r="C69" s="10">
        <v>0</v>
      </c>
      <c r="D69" s="9">
        <v>0</v>
      </c>
      <c r="E69" s="9">
        <v>0</v>
      </c>
      <c r="F69" s="10">
        <v>0</v>
      </c>
      <c r="G69" s="9">
        <v>0</v>
      </c>
      <c r="H69" s="9">
        <f t="shared" si="0"/>
        <v>0</v>
      </c>
    </row>
    <row r="70" spans="2:8" x14ac:dyDescent="0.2">
      <c r="B70" s="29" t="s">
        <v>76</v>
      </c>
      <c r="C70" s="14">
        <v>0</v>
      </c>
      <c r="D70" s="12">
        <v>0</v>
      </c>
      <c r="E70" s="13">
        <v>0</v>
      </c>
      <c r="F70" s="14">
        <v>0</v>
      </c>
      <c r="G70" s="12">
        <v>0</v>
      </c>
      <c r="H70" s="13">
        <f t="shared" si="0"/>
        <v>0</v>
      </c>
    </row>
    <row r="71" spans="2:8" x14ac:dyDescent="0.2">
      <c r="B71" s="29" t="s">
        <v>77</v>
      </c>
      <c r="C71" s="14">
        <v>0</v>
      </c>
      <c r="D71" s="12">
        <v>0</v>
      </c>
      <c r="E71" s="13">
        <v>0</v>
      </c>
      <c r="F71" s="14">
        <v>0</v>
      </c>
      <c r="G71" s="12">
        <v>0</v>
      </c>
      <c r="H71" s="13">
        <f t="shared" si="0"/>
        <v>0</v>
      </c>
    </row>
    <row r="72" spans="2:8" x14ac:dyDescent="0.2">
      <c r="B72" s="29" t="s">
        <v>78</v>
      </c>
      <c r="C72" s="14">
        <v>0</v>
      </c>
      <c r="D72" s="12">
        <v>0</v>
      </c>
      <c r="E72" s="13">
        <v>0</v>
      </c>
      <c r="F72" s="14">
        <v>0</v>
      </c>
      <c r="G72" s="12">
        <v>0</v>
      </c>
      <c r="H72" s="13">
        <f t="shared" si="0"/>
        <v>0</v>
      </c>
    </row>
    <row r="73" spans="2:8" ht="18.75" customHeight="1" x14ac:dyDescent="0.2">
      <c r="B73" s="26" t="s">
        <v>79</v>
      </c>
      <c r="C73" s="10">
        <v>0</v>
      </c>
      <c r="D73" s="9">
        <v>0</v>
      </c>
      <c r="E73" s="9">
        <v>0</v>
      </c>
      <c r="F73" s="10">
        <v>0</v>
      </c>
      <c r="G73" s="9">
        <v>0</v>
      </c>
      <c r="H73" s="9">
        <f t="shared" ref="H73:H81" si="1">E73-F73</f>
        <v>0</v>
      </c>
    </row>
    <row r="74" spans="2:8" x14ac:dyDescent="0.2">
      <c r="B74" s="27" t="s">
        <v>80</v>
      </c>
      <c r="C74" s="14">
        <v>0</v>
      </c>
      <c r="D74" s="12">
        <v>0</v>
      </c>
      <c r="E74" s="13">
        <v>0</v>
      </c>
      <c r="F74" s="14">
        <v>0</v>
      </c>
      <c r="G74" s="12">
        <v>0</v>
      </c>
      <c r="H74" s="13">
        <f t="shared" si="1"/>
        <v>0</v>
      </c>
    </row>
    <row r="75" spans="2:8" x14ac:dyDescent="0.2">
      <c r="B75" s="27" t="s">
        <v>81</v>
      </c>
      <c r="C75" s="14">
        <v>0</v>
      </c>
      <c r="D75" s="12">
        <v>0</v>
      </c>
      <c r="E75" s="13">
        <v>0</v>
      </c>
      <c r="F75" s="14">
        <v>0</v>
      </c>
      <c r="G75" s="12">
        <v>0</v>
      </c>
      <c r="H75" s="13">
        <f t="shared" si="1"/>
        <v>0</v>
      </c>
    </row>
    <row r="76" spans="2:8" x14ac:dyDescent="0.2">
      <c r="B76" s="27" t="s">
        <v>82</v>
      </c>
      <c r="C76" s="14">
        <v>0</v>
      </c>
      <c r="D76" s="12">
        <v>0</v>
      </c>
      <c r="E76" s="13">
        <v>0</v>
      </c>
      <c r="F76" s="14">
        <v>0</v>
      </c>
      <c r="G76" s="12">
        <v>0</v>
      </c>
      <c r="H76" s="13">
        <f t="shared" si="1"/>
        <v>0</v>
      </c>
    </row>
    <row r="77" spans="2:8" x14ac:dyDescent="0.2">
      <c r="B77" s="27" t="s">
        <v>83</v>
      </c>
      <c r="C77" s="14">
        <v>0</v>
      </c>
      <c r="D77" s="12">
        <v>0</v>
      </c>
      <c r="E77" s="13">
        <v>0</v>
      </c>
      <c r="F77" s="14">
        <v>0</v>
      </c>
      <c r="G77" s="12">
        <v>0</v>
      </c>
      <c r="H77" s="13">
        <f t="shared" si="1"/>
        <v>0</v>
      </c>
    </row>
    <row r="78" spans="2:8" x14ac:dyDescent="0.2">
      <c r="B78" s="27" t="s">
        <v>84</v>
      </c>
      <c r="C78" s="14">
        <v>0</v>
      </c>
      <c r="D78" s="12">
        <v>0</v>
      </c>
      <c r="E78" s="13">
        <v>0</v>
      </c>
      <c r="F78" s="14">
        <v>0</v>
      </c>
      <c r="G78" s="12">
        <v>0</v>
      </c>
      <c r="H78" s="13">
        <f t="shared" si="1"/>
        <v>0</v>
      </c>
    </row>
    <row r="79" spans="2:8" x14ac:dyDescent="0.2">
      <c r="B79" s="27" t="s">
        <v>85</v>
      </c>
      <c r="C79" s="14">
        <v>0</v>
      </c>
      <c r="D79" s="12">
        <v>0</v>
      </c>
      <c r="E79" s="13">
        <v>0</v>
      </c>
      <c r="F79" s="14">
        <v>0</v>
      </c>
      <c r="G79" s="12">
        <v>0</v>
      </c>
      <c r="H79" s="13">
        <f t="shared" si="1"/>
        <v>0</v>
      </c>
    </row>
    <row r="80" spans="2:8" ht="12.75" thickBot="1" x14ac:dyDescent="0.25">
      <c r="B80" s="30" t="s">
        <v>86</v>
      </c>
      <c r="C80" s="14">
        <v>0</v>
      </c>
      <c r="D80" s="12"/>
      <c r="E80" s="13"/>
      <c r="F80" s="14"/>
      <c r="G80" s="14"/>
      <c r="H80" s="13">
        <f t="shared" si="1"/>
        <v>0</v>
      </c>
    </row>
    <row r="81" spans="2:8" ht="18.75" customHeight="1" thickBot="1" x14ac:dyDescent="0.25">
      <c r="B81" s="31" t="s">
        <v>87</v>
      </c>
      <c r="C81" s="32">
        <v>2157422869.3599997</v>
      </c>
      <c r="D81" s="32">
        <v>327439146.69000006</v>
      </c>
      <c r="E81" s="32">
        <v>2484862016.0499997</v>
      </c>
      <c r="F81" s="33">
        <v>2484862016.0500002</v>
      </c>
      <c r="G81" s="33">
        <v>2484862016.0500002</v>
      </c>
      <c r="H81" s="33">
        <f t="shared" si="1"/>
        <v>0</v>
      </c>
    </row>
    <row r="82" spans="2:8" ht="18.75" customHeight="1" x14ac:dyDescent="0.2">
      <c r="C82" s="34"/>
      <c r="D82" s="34"/>
      <c r="E82" s="34"/>
      <c r="F82" s="35"/>
      <c r="G82" s="35"/>
      <c r="H82" s="35"/>
    </row>
    <row r="83" spans="2:8" s="36" customFormat="1" ht="18.75" customHeight="1" x14ac:dyDescent="0.2">
      <c r="C83" s="37"/>
      <c r="D83" s="37"/>
      <c r="E83" s="37"/>
      <c r="F83" s="38"/>
      <c r="G83" s="38"/>
      <c r="H83" s="38"/>
    </row>
    <row r="84" spans="2:8" s="36" customFormat="1" x14ac:dyDescent="0.2">
      <c r="B84" s="39"/>
      <c r="C84" s="40"/>
      <c r="D84" s="41"/>
      <c r="E84" s="42"/>
      <c r="F84" s="42"/>
      <c r="G84" s="42"/>
      <c r="H84" s="38"/>
    </row>
    <row r="85" spans="2:8" s="36" customFormat="1" x14ac:dyDescent="0.2">
      <c r="B85" s="43" t="s">
        <v>88</v>
      </c>
      <c r="C85" s="44"/>
      <c r="D85" s="44"/>
      <c r="E85" s="46" t="s">
        <v>89</v>
      </c>
      <c r="F85" s="46"/>
      <c r="G85" s="46"/>
      <c r="H85" s="38"/>
    </row>
    <row r="86" spans="2:8" s="36" customFormat="1" x14ac:dyDescent="0.2">
      <c r="B86" s="43" t="s">
        <v>90</v>
      </c>
      <c r="C86" s="44"/>
      <c r="D86" s="44"/>
      <c r="E86" s="46" t="s">
        <v>91</v>
      </c>
      <c r="F86" s="46"/>
      <c r="G86" s="46"/>
      <c r="H86" s="45"/>
    </row>
    <row r="87" spans="2:8" s="36" customFormat="1" x14ac:dyDescent="0.2">
      <c r="F87" s="45"/>
      <c r="H87" s="45"/>
    </row>
    <row r="88" spans="2:8" s="36" customFormat="1" x14ac:dyDescent="0.2">
      <c r="F88" s="45"/>
      <c r="H88" s="45"/>
    </row>
    <row r="89" spans="2:8" s="36" customFormat="1" x14ac:dyDescent="0.2">
      <c r="F89" s="45"/>
      <c r="H89" s="45"/>
    </row>
    <row r="90" spans="2:8" s="36" customFormat="1" x14ac:dyDescent="0.2">
      <c r="F90" s="45"/>
      <c r="H90" s="45"/>
    </row>
    <row r="91" spans="2:8" s="36" customFormat="1" x14ac:dyDescent="0.2">
      <c r="F91" s="45"/>
      <c r="H91" s="45"/>
    </row>
    <row r="92" spans="2:8" s="36" customFormat="1" x14ac:dyDescent="0.2">
      <c r="F92" s="45"/>
      <c r="H92" s="45"/>
    </row>
    <row r="93" spans="2:8" s="36" customFormat="1" x14ac:dyDescent="0.2">
      <c r="F93" s="45"/>
      <c r="H93" s="45"/>
    </row>
    <row r="94" spans="2:8" s="36" customFormat="1" x14ac:dyDescent="0.2">
      <c r="F94" s="45"/>
      <c r="H94" s="45"/>
    </row>
    <row r="95" spans="2:8" s="36" customFormat="1" x14ac:dyDescent="0.2">
      <c r="F95" s="45"/>
      <c r="H95" s="45"/>
    </row>
    <row r="96" spans="2:8" s="36" customFormat="1" x14ac:dyDescent="0.2">
      <c r="F96" s="45"/>
      <c r="H96" s="45"/>
    </row>
    <row r="97" spans="6:8" s="36" customFormat="1" x14ac:dyDescent="0.2">
      <c r="F97" s="45"/>
      <c r="H97" s="45"/>
    </row>
    <row r="98" spans="6:8" s="36" customFormat="1" x14ac:dyDescent="0.2">
      <c r="F98" s="45"/>
      <c r="H98" s="45"/>
    </row>
    <row r="99" spans="6:8" s="36" customFormat="1" x14ac:dyDescent="0.2">
      <c r="F99" s="45"/>
      <c r="H99" s="45"/>
    </row>
    <row r="100" spans="6:8" s="36" customFormat="1" x14ac:dyDescent="0.2">
      <c r="F100" s="45"/>
      <c r="H100" s="45"/>
    </row>
    <row r="101" spans="6:8" s="36" customFormat="1" x14ac:dyDescent="0.2">
      <c r="F101" s="45"/>
      <c r="H101" s="45"/>
    </row>
    <row r="102" spans="6:8" s="36" customFormat="1" x14ac:dyDescent="0.2">
      <c r="F102" s="45"/>
      <c r="H102" s="45"/>
    </row>
    <row r="103" spans="6:8" s="36" customFormat="1" x14ac:dyDescent="0.2">
      <c r="F103" s="45"/>
      <c r="H103" s="45"/>
    </row>
    <row r="104" spans="6:8" s="36" customFormat="1" x14ac:dyDescent="0.2">
      <c r="F104" s="45"/>
      <c r="H104" s="45"/>
    </row>
    <row r="105" spans="6:8" s="36" customFormat="1" x14ac:dyDescent="0.2">
      <c r="F105" s="45"/>
      <c r="H105" s="45"/>
    </row>
    <row r="106" spans="6:8" s="36" customFormat="1" x14ac:dyDescent="0.2">
      <c r="F106" s="45"/>
      <c r="H106" s="45"/>
    </row>
    <row r="107" spans="6:8" s="36" customFormat="1" x14ac:dyDescent="0.2">
      <c r="F107" s="45"/>
      <c r="H107" s="45"/>
    </row>
    <row r="108" spans="6:8" s="36" customFormat="1" x14ac:dyDescent="0.2">
      <c r="F108" s="45"/>
      <c r="H108" s="45"/>
    </row>
    <row r="109" spans="6:8" s="36" customFormat="1" x14ac:dyDescent="0.2">
      <c r="F109" s="45"/>
      <c r="H109" s="45"/>
    </row>
    <row r="110" spans="6:8" s="36" customFormat="1" x14ac:dyDescent="0.2">
      <c r="F110" s="45"/>
      <c r="H110" s="45"/>
    </row>
    <row r="111" spans="6:8" s="36" customFormat="1" x14ac:dyDescent="0.2">
      <c r="F111" s="45"/>
      <c r="H111" s="45"/>
    </row>
    <row r="112" spans="6:8" s="36" customFormat="1" x14ac:dyDescent="0.2">
      <c r="F112" s="45"/>
      <c r="H112" s="45"/>
    </row>
    <row r="113" spans="6:8" s="36" customFormat="1" x14ac:dyDescent="0.2">
      <c r="F113" s="45"/>
      <c r="H113" s="45"/>
    </row>
    <row r="114" spans="6:8" s="36" customFormat="1" x14ac:dyDescent="0.2">
      <c r="F114" s="45"/>
      <c r="H114" s="45"/>
    </row>
    <row r="115" spans="6:8" s="36" customFormat="1" x14ac:dyDescent="0.2">
      <c r="F115" s="45"/>
      <c r="H115" s="45"/>
    </row>
    <row r="116" spans="6:8" s="36" customFormat="1" x14ac:dyDescent="0.2">
      <c r="F116" s="45"/>
      <c r="H116" s="45"/>
    </row>
    <row r="117" spans="6:8" s="36" customFormat="1" x14ac:dyDescent="0.2">
      <c r="F117" s="45"/>
      <c r="H117" s="45"/>
    </row>
    <row r="118" spans="6:8" s="36" customFormat="1" x14ac:dyDescent="0.2">
      <c r="F118" s="45"/>
      <c r="H118" s="45"/>
    </row>
    <row r="119" spans="6:8" s="36" customFormat="1" x14ac:dyDescent="0.2">
      <c r="F119" s="45"/>
      <c r="H119" s="45"/>
    </row>
    <row r="120" spans="6:8" s="36" customFormat="1" x14ac:dyDescent="0.2">
      <c r="F120" s="45"/>
      <c r="H120" s="45"/>
    </row>
    <row r="121" spans="6:8" s="36" customFormat="1" x14ac:dyDescent="0.2">
      <c r="F121" s="45"/>
      <c r="H121" s="45"/>
    </row>
    <row r="122" spans="6:8" s="36" customFormat="1" x14ac:dyDescent="0.2">
      <c r="F122" s="45"/>
      <c r="H122" s="45"/>
    </row>
    <row r="123" spans="6:8" s="36" customFormat="1" x14ac:dyDescent="0.2">
      <c r="F123" s="45"/>
      <c r="H123" s="45"/>
    </row>
    <row r="124" spans="6:8" s="36" customFormat="1" x14ac:dyDescent="0.2">
      <c r="F124" s="45"/>
      <c r="H124" s="45"/>
    </row>
    <row r="125" spans="6:8" s="36" customFormat="1" x14ac:dyDescent="0.2">
      <c r="F125" s="45"/>
      <c r="H125" s="45"/>
    </row>
    <row r="126" spans="6:8" s="36" customFormat="1" x14ac:dyDescent="0.2">
      <c r="F126" s="45"/>
      <c r="H126" s="45"/>
    </row>
    <row r="127" spans="6:8" s="36" customFormat="1" x14ac:dyDescent="0.2">
      <c r="F127" s="45"/>
      <c r="H127" s="45"/>
    </row>
    <row r="128" spans="6:8" s="36" customFormat="1" x14ac:dyDescent="0.2">
      <c r="F128" s="45"/>
      <c r="H128" s="45"/>
    </row>
    <row r="129" spans="6:8" s="36" customFormat="1" x14ac:dyDescent="0.2">
      <c r="F129" s="45"/>
      <c r="H129" s="45"/>
    </row>
    <row r="130" spans="6:8" s="36" customFormat="1" x14ac:dyDescent="0.2">
      <c r="F130" s="45"/>
      <c r="H130" s="45"/>
    </row>
    <row r="131" spans="6:8" s="36" customFormat="1" x14ac:dyDescent="0.2">
      <c r="F131" s="45"/>
      <c r="H131" s="45"/>
    </row>
    <row r="132" spans="6:8" s="36" customFormat="1" x14ac:dyDescent="0.2">
      <c r="F132" s="45"/>
      <c r="H132" s="45"/>
    </row>
    <row r="133" spans="6:8" s="36" customFormat="1" x14ac:dyDescent="0.2">
      <c r="F133" s="45"/>
      <c r="H133" s="45"/>
    </row>
    <row r="134" spans="6:8" s="36" customFormat="1" x14ac:dyDescent="0.2">
      <c r="F134" s="45"/>
      <c r="H134" s="45"/>
    </row>
    <row r="135" spans="6:8" s="36" customFormat="1" x14ac:dyDescent="0.2">
      <c r="F135" s="45"/>
      <c r="H135" s="45"/>
    </row>
    <row r="136" spans="6:8" s="36" customFormat="1" x14ac:dyDescent="0.2">
      <c r="F136" s="45"/>
      <c r="H136" s="45"/>
    </row>
    <row r="137" spans="6:8" s="36" customFormat="1" x14ac:dyDescent="0.2">
      <c r="F137" s="45"/>
      <c r="H137" s="45"/>
    </row>
    <row r="138" spans="6:8" s="36" customFormat="1" x14ac:dyDescent="0.2">
      <c r="F138" s="45"/>
      <c r="H138" s="45"/>
    </row>
    <row r="139" spans="6:8" s="36" customFormat="1" x14ac:dyDescent="0.2">
      <c r="F139" s="45"/>
      <c r="H139" s="45"/>
    </row>
    <row r="140" spans="6:8" s="36" customFormat="1" x14ac:dyDescent="0.2">
      <c r="F140" s="45"/>
      <c r="H140" s="45"/>
    </row>
    <row r="141" spans="6:8" s="36" customFormat="1" x14ac:dyDescent="0.2">
      <c r="F141" s="45"/>
      <c r="H141" s="45"/>
    </row>
    <row r="142" spans="6:8" s="36" customFormat="1" x14ac:dyDescent="0.2">
      <c r="F142" s="45"/>
      <c r="H142" s="45"/>
    </row>
    <row r="143" spans="6:8" s="36" customFormat="1" x14ac:dyDescent="0.2">
      <c r="F143" s="45"/>
      <c r="H143" s="45"/>
    </row>
    <row r="144" spans="6:8" s="36" customFormat="1" x14ac:dyDescent="0.2">
      <c r="F144" s="45"/>
      <c r="H144" s="45"/>
    </row>
    <row r="145" spans="6:8" s="36" customFormat="1" x14ac:dyDescent="0.2">
      <c r="F145" s="45"/>
      <c r="H145" s="45"/>
    </row>
    <row r="146" spans="6:8" s="36" customFormat="1" x14ac:dyDescent="0.2">
      <c r="F146" s="45"/>
      <c r="H146" s="45"/>
    </row>
    <row r="147" spans="6:8" s="36" customFormat="1" x14ac:dyDescent="0.2">
      <c r="F147" s="45"/>
      <c r="H147" s="45"/>
    </row>
    <row r="148" spans="6:8" s="36" customFormat="1" x14ac:dyDescent="0.2">
      <c r="F148" s="45"/>
      <c r="H148" s="45"/>
    </row>
    <row r="149" spans="6:8" s="36" customFormat="1" x14ac:dyDescent="0.2">
      <c r="F149" s="45"/>
      <c r="H149" s="45"/>
    </row>
    <row r="150" spans="6:8" s="36" customFormat="1" x14ac:dyDescent="0.2">
      <c r="F150" s="45"/>
      <c r="H150" s="45"/>
    </row>
    <row r="151" spans="6:8" s="36" customFormat="1" x14ac:dyDescent="0.2">
      <c r="F151" s="45"/>
      <c r="H151" s="45"/>
    </row>
    <row r="152" spans="6:8" s="36" customFormat="1" x14ac:dyDescent="0.2">
      <c r="F152" s="45"/>
      <c r="H152" s="45"/>
    </row>
    <row r="153" spans="6:8" s="36" customFormat="1" x14ac:dyDescent="0.2">
      <c r="F153" s="45"/>
      <c r="H153" s="45"/>
    </row>
    <row r="154" spans="6:8" s="36" customFormat="1" x14ac:dyDescent="0.2">
      <c r="F154" s="45"/>
      <c r="H154" s="45"/>
    </row>
    <row r="155" spans="6:8" s="36" customFormat="1" x14ac:dyDescent="0.2">
      <c r="F155" s="45"/>
      <c r="H155" s="45"/>
    </row>
    <row r="156" spans="6:8" s="36" customFormat="1" x14ac:dyDescent="0.2">
      <c r="F156" s="45"/>
      <c r="H156" s="45"/>
    </row>
    <row r="157" spans="6:8" s="36" customFormat="1" x14ac:dyDescent="0.2">
      <c r="F157" s="45"/>
      <c r="H157" s="45"/>
    </row>
    <row r="158" spans="6:8" s="36" customFormat="1" x14ac:dyDescent="0.2">
      <c r="F158" s="45"/>
      <c r="H158" s="45"/>
    </row>
    <row r="159" spans="6:8" s="36" customFormat="1" x14ac:dyDescent="0.2">
      <c r="F159" s="45"/>
      <c r="H159" s="45"/>
    </row>
    <row r="160" spans="6:8" s="36" customFormat="1" x14ac:dyDescent="0.2">
      <c r="F160" s="45"/>
      <c r="H160" s="45"/>
    </row>
    <row r="161" spans="6:8" s="36" customFormat="1" x14ac:dyDescent="0.2">
      <c r="F161" s="45"/>
      <c r="H161" s="45"/>
    </row>
    <row r="162" spans="6:8" s="36" customFormat="1" x14ac:dyDescent="0.2">
      <c r="F162" s="45"/>
      <c r="H162" s="45"/>
    </row>
    <row r="163" spans="6:8" s="36" customFormat="1" x14ac:dyDescent="0.2">
      <c r="F163" s="45"/>
      <c r="H163" s="45"/>
    </row>
    <row r="164" spans="6:8" s="36" customFormat="1" x14ac:dyDescent="0.2">
      <c r="F164" s="45"/>
      <c r="H164" s="45"/>
    </row>
    <row r="165" spans="6:8" s="36" customFormat="1" x14ac:dyDescent="0.2">
      <c r="F165" s="45"/>
      <c r="H165" s="45"/>
    </row>
    <row r="166" spans="6:8" s="36" customFormat="1" x14ac:dyDescent="0.2">
      <c r="F166" s="45"/>
      <c r="H166" s="45"/>
    </row>
    <row r="167" spans="6:8" s="36" customFormat="1" x14ac:dyDescent="0.2">
      <c r="F167" s="45"/>
      <c r="H167" s="45"/>
    </row>
    <row r="168" spans="6:8" s="36" customFormat="1" x14ac:dyDescent="0.2">
      <c r="F168" s="45"/>
      <c r="H168" s="45"/>
    </row>
    <row r="169" spans="6:8" s="36" customFormat="1" x14ac:dyDescent="0.2">
      <c r="F169" s="45"/>
      <c r="H169" s="45"/>
    </row>
    <row r="170" spans="6:8" s="36" customFormat="1" x14ac:dyDescent="0.2">
      <c r="F170" s="45"/>
      <c r="H170" s="45"/>
    </row>
    <row r="171" spans="6:8" s="36" customFormat="1" x14ac:dyDescent="0.2">
      <c r="F171" s="45"/>
      <c r="H171" s="45"/>
    </row>
    <row r="172" spans="6:8" s="36" customFormat="1" x14ac:dyDescent="0.2">
      <c r="F172" s="45"/>
      <c r="H172" s="45"/>
    </row>
    <row r="173" spans="6:8" s="36" customFormat="1" x14ac:dyDescent="0.2">
      <c r="F173" s="45"/>
      <c r="H173" s="45"/>
    </row>
    <row r="174" spans="6:8" s="36" customFormat="1" x14ac:dyDescent="0.2">
      <c r="F174" s="45"/>
      <c r="H174" s="45"/>
    </row>
    <row r="175" spans="6:8" s="36" customFormat="1" x14ac:dyDescent="0.2">
      <c r="F175" s="45"/>
      <c r="H175" s="45"/>
    </row>
    <row r="176" spans="6:8" s="36" customFormat="1" x14ac:dyDescent="0.2">
      <c r="F176" s="45"/>
      <c r="H176" s="45"/>
    </row>
    <row r="177" spans="6:8" s="36" customFormat="1" x14ac:dyDescent="0.2">
      <c r="F177" s="45"/>
      <c r="H177" s="45"/>
    </row>
    <row r="178" spans="6:8" s="36" customFormat="1" x14ac:dyDescent="0.2">
      <c r="F178" s="45"/>
      <c r="H178" s="45"/>
    </row>
    <row r="179" spans="6:8" s="36" customFormat="1" x14ac:dyDescent="0.2">
      <c r="F179" s="45"/>
      <c r="H179" s="45"/>
    </row>
    <row r="180" spans="6:8" s="36" customFormat="1" x14ac:dyDescent="0.2">
      <c r="F180" s="45"/>
      <c r="H180" s="45"/>
    </row>
    <row r="181" spans="6:8" s="36" customFormat="1" x14ac:dyDescent="0.2">
      <c r="F181" s="45"/>
      <c r="H181" s="45"/>
    </row>
    <row r="182" spans="6:8" s="36" customFormat="1" x14ac:dyDescent="0.2">
      <c r="F182" s="45"/>
      <c r="H182" s="45"/>
    </row>
    <row r="183" spans="6:8" s="36" customFormat="1" x14ac:dyDescent="0.2">
      <c r="F183" s="45"/>
      <c r="H183" s="45"/>
    </row>
    <row r="184" spans="6:8" s="36" customFormat="1" x14ac:dyDescent="0.2">
      <c r="F184" s="45"/>
      <c r="H184" s="45"/>
    </row>
    <row r="185" spans="6:8" s="36" customFormat="1" x14ac:dyDescent="0.2">
      <c r="F185" s="45"/>
      <c r="H185" s="45"/>
    </row>
    <row r="186" spans="6:8" s="36" customFormat="1" x14ac:dyDescent="0.2">
      <c r="F186" s="45"/>
      <c r="H186" s="45"/>
    </row>
    <row r="187" spans="6:8" s="36" customFormat="1" x14ac:dyDescent="0.2">
      <c r="F187" s="45"/>
      <c r="H187" s="45"/>
    </row>
    <row r="188" spans="6:8" s="36" customFormat="1" x14ac:dyDescent="0.2">
      <c r="F188" s="45"/>
      <c r="H188" s="45"/>
    </row>
    <row r="189" spans="6:8" s="36" customFormat="1" x14ac:dyDescent="0.2">
      <c r="F189" s="45"/>
      <c r="H189" s="45"/>
    </row>
    <row r="190" spans="6:8" s="36" customFormat="1" x14ac:dyDescent="0.2">
      <c r="F190" s="45"/>
      <c r="H190" s="45"/>
    </row>
    <row r="191" spans="6:8" s="36" customFormat="1" x14ac:dyDescent="0.2">
      <c r="F191" s="45"/>
      <c r="H191" s="45"/>
    </row>
    <row r="192" spans="6:8" s="36" customFormat="1" x14ac:dyDescent="0.2">
      <c r="F192" s="45"/>
      <c r="H192" s="45"/>
    </row>
    <row r="193" spans="6:8" s="36" customFormat="1" x14ac:dyDescent="0.2">
      <c r="F193" s="45"/>
      <c r="H193" s="45"/>
    </row>
    <row r="194" spans="6:8" s="36" customFormat="1" x14ac:dyDescent="0.2">
      <c r="F194" s="45"/>
      <c r="H194" s="45"/>
    </row>
    <row r="195" spans="6:8" s="36" customFormat="1" x14ac:dyDescent="0.2">
      <c r="F195" s="45"/>
      <c r="H195" s="45"/>
    </row>
    <row r="196" spans="6:8" s="36" customFormat="1" x14ac:dyDescent="0.2">
      <c r="F196" s="45"/>
      <c r="H196" s="45"/>
    </row>
    <row r="197" spans="6:8" s="36" customFormat="1" x14ac:dyDescent="0.2">
      <c r="F197" s="45"/>
      <c r="H197" s="45"/>
    </row>
    <row r="198" spans="6:8" s="36" customFormat="1" x14ac:dyDescent="0.2">
      <c r="F198" s="45"/>
      <c r="H198" s="45"/>
    </row>
    <row r="199" spans="6:8" s="36" customFormat="1" x14ac:dyDescent="0.2">
      <c r="F199" s="45"/>
      <c r="H199" s="45"/>
    </row>
    <row r="200" spans="6:8" s="36" customFormat="1" x14ac:dyDescent="0.2">
      <c r="F200" s="45"/>
      <c r="H200" s="45"/>
    </row>
    <row r="201" spans="6:8" s="36" customFormat="1" x14ac:dyDescent="0.2">
      <c r="F201" s="45"/>
      <c r="H201" s="45"/>
    </row>
    <row r="202" spans="6:8" s="36" customFormat="1" x14ac:dyDescent="0.2">
      <c r="F202" s="45"/>
      <c r="H202" s="45"/>
    </row>
    <row r="203" spans="6:8" s="36" customFormat="1" x14ac:dyDescent="0.2">
      <c r="F203" s="45"/>
      <c r="H203" s="45"/>
    </row>
    <row r="204" spans="6:8" s="36" customFormat="1" x14ac:dyDescent="0.2">
      <c r="F204" s="45"/>
      <c r="H204" s="45"/>
    </row>
  </sheetData>
  <mergeCells count="9">
    <mergeCell ref="E85:G85"/>
    <mergeCell ref="E86:G86"/>
    <mergeCell ref="B2:H2"/>
    <mergeCell ref="B3:H3"/>
    <mergeCell ref="B4:H4"/>
    <mergeCell ref="B5:H5"/>
    <mergeCell ref="B6:B8"/>
    <mergeCell ref="C6:G6"/>
    <mergeCell ref="H6:H7"/>
  </mergeCells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2024-01-30T18:01:05Z</cp:lastPrinted>
  <dcterms:created xsi:type="dcterms:W3CDTF">2024-01-29T17:51:33Z</dcterms:created>
  <dcterms:modified xsi:type="dcterms:W3CDTF">2024-01-30T18:01:11Z</dcterms:modified>
</cp:coreProperties>
</file>